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<sst xmlns="http://schemas.openxmlformats.org/spreadsheetml/2006/main" count="31" uniqueCount="31">
  <si>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</si>
  <si>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</si>
  <si>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</si>
  <si>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</si>
  <si>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</si>
  <si>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</si>
  <si>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</si>
  <si>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</si>
  <si>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</si>
  <si>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</si>
  <si>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</si>
  <si>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</si>
  <si>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</si>
  <si>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</si>
  <si>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</si>
  <si>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</si>
  <si>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</si>
  <si>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</si>
  <si>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</si>
  <si>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</si>
  <si>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</si>
  <si>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</si>
  <si>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</si>
  <si>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</si>
  <si>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постановлению</t>
  </si>
  <si>
    <t>назначено</t>
  </si>
  <si>
    <t>исполнено</t>
  </si>
  <si>
    <t>%</t>
  </si>
  <si>
    <t>Источники  внутреннего финансирования дефицита  бюджета Тюльганского поссовета Тюльганского района Оренбургской области  исполнение за  полугодие 2023г</t>
  </si>
  <si>
    <t>Приложение № 5</t>
  </si>
  <si>
    <t>от31.07.2023 года№53-п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</si>
</sst>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125" style="0" customWidth="1"/>
    <col min="4" max="4" width="12.75390625" style="0" customWidth="1"/>
    <col min="5" max="5" width="16.50390625" style="0" customWidth="1"/>
  </cols>
  <sheetData>
    <row r="1" ht="15">
      <c r="C1" s="1" t="s">
        <v>29</v>
      </c>
    </row>
    <row r="2" ht="15">
      <c r="C2" s="1" t="s">
        <v>24</v>
      </c>
    </row>
    <row r="3" ht="15">
      <c r="C3" s="1" t="s">
        <v>30</v>
      </c>
    </row>
    <row r="4" ht="15">
      <c r="C4" s="1"/>
    </row>
    <row r="5" spans="1:3" ht="78" customHeight="1">
      <c r="A5" s="15" t="s">
        <v>28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25</v>
      </c>
      <c r="D7" s="8" t="s">
        <v>26</v>
      </c>
      <c r="E7" s="8" t="s">
        <v>27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-97168.63</v>
      </c>
      <c r="D10" s="11">
        <f>D11</f>
        <v>-18612.39</v>
      </c>
      <c r="E10" s="11">
        <f aca="true" t="shared" si="0" ref="C10:E12">E11</f>
        <v>19.15473131606363</v>
      </c>
    </row>
    <row r="11" spans="1:5" ht="32.25" customHeight="1">
      <c r="A11" s="5" t="s">
        <v>8</v>
      </c>
      <c r="B11" s="2" t="s">
        <v>9</v>
      </c>
      <c r="C11" s="11">
        <f t="shared" si="0"/>
        <v>-97168.63</v>
      </c>
      <c r="D11" s="11">
        <f t="shared" si="0"/>
        <v>-18612.39</v>
      </c>
      <c r="E11" s="11">
        <f t="shared" si="0"/>
        <v>19.15473131606363</v>
      </c>
    </row>
    <row r="12" spans="1:5" ht="33" customHeight="1">
      <c r="A12" s="5" t="s">
        <v>10</v>
      </c>
      <c r="B12" s="2" t="s">
        <v>11</v>
      </c>
      <c r="C12" s="11">
        <f t="shared" si="0"/>
        <v>-97168.63</v>
      </c>
      <c r="D12" s="11">
        <f t="shared" si="0"/>
        <v>-18612.39</v>
      </c>
      <c r="E12" s="11">
        <f t="shared" si="0"/>
        <v>19.15473131606363</v>
      </c>
    </row>
    <row r="13" spans="1:5" ht="50.25" customHeight="1">
      <c r="A13" s="5" t="s">
        <v>20</v>
      </c>
      <c r="B13" s="7" t="s">
        <v>22</v>
      </c>
      <c r="C13" s="11">
        <v>-97168.63</v>
      </c>
      <c r="D13" s="11">
        <v>-18612.39</v>
      </c>
      <c r="E13" s="11">
        <f>D13*100/C13</f>
        <v>19.15473131606363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99524.38</v>
      </c>
      <c r="D14" s="11">
        <f t="shared" si="1"/>
        <v>20909.73</v>
      </c>
      <c r="E14" s="11">
        <f t="shared" si="1"/>
        <v>21.00965612646871</v>
      </c>
    </row>
    <row r="15" spans="1:5" ht="33.75" customHeight="1">
      <c r="A15" s="5" t="s">
        <v>14</v>
      </c>
      <c r="B15" s="2" t="s">
        <v>15</v>
      </c>
      <c r="C15" s="11">
        <f t="shared" si="1"/>
        <v>99524.38</v>
      </c>
      <c r="D15" s="11">
        <f t="shared" si="1"/>
        <v>20909.73</v>
      </c>
      <c r="E15" s="11">
        <f t="shared" si="1"/>
        <v>21.00965612646871</v>
      </c>
    </row>
    <row r="16" spans="1:5" ht="38.25" customHeight="1">
      <c r="A16" s="5" t="s">
        <v>16</v>
      </c>
      <c r="B16" s="2" t="s">
        <v>17</v>
      </c>
      <c r="C16" s="11">
        <f t="shared" si="1"/>
        <v>99524.38</v>
      </c>
      <c r="D16" s="11">
        <f t="shared" si="1"/>
        <v>20909.73</v>
      </c>
      <c r="E16" s="11">
        <f t="shared" si="1"/>
        <v>21.00965612646871</v>
      </c>
    </row>
    <row r="17" spans="1:5" ht="50.25" customHeight="1">
      <c r="A17" s="5" t="s">
        <v>19</v>
      </c>
      <c r="B17" s="7" t="s">
        <v>23</v>
      </c>
      <c r="C17" s="11">
        <v>99524.38</v>
      </c>
      <c r="D17" s="11">
        <v>20909.73</v>
      </c>
      <c r="E17" s="11">
        <f>D17*100/C17</f>
        <v>21.00965612646871</v>
      </c>
    </row>
    <row r="18" spans="1:5" ht="51.75" customHeight="1" thickBot="1">
      <c r="A18" s="6"/>
      <c r="B18" s="4" t="s">
        <v>18</v>
      </c>
      <c r="C18" s="14">
        <f>C10+C14</f>
        <v>2355.75</v>
      </c>
      <c r="D18" s="14">
        <f>D10+D14</f>
        <v>2297.34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2023-04-28T05:42:39Z</cp:lastPrinted>
  <dcterms:created xsi:type="dcterms:W3CDTF">2012-05-18T05:43:58Z</dcterms:created>
  <dcterms:modified xsi:type="dcterms:W3CDTF">2023-08-04T10:33:51Z</dcterms:modified>
  <cp:category/>
  <cp:version/>
  <cp:contentType/>
  <cp:contentStatus/>
</cp:coreProperties>
</file>